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<sst xmlns="http://schemas.openxmlformats.org/spreadsheetml/2006/main" count="392" uniqueCount="239">
  <si>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</si>
  <si>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</si>
  <si>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</si>
  <si>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</si>
  <si>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</si>
  <si>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</si>
  <si>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</si>
  <si>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</si>
  <si>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</si>
  <si>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</si>
  <si>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</si>
  <si>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</si>
  <si>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</si>
  <si>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</si>
  <si>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</si>
  <si>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</si>
  <si>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</si>
  <si>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</si>
  <si>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</si>
  <si>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</si>
  <si>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</si>
  <si>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</si>
  <si>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</si>
  <si>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1.4.2.3. IT sistemų diegimas ir atnaujinimas švietimo įstaigose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</si>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</sst>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2420</v>
      </c>
      <c r="J34" s="115">
        <f>SUM(J35+J46+J65+J86+J93+J113+J139+J158+J168)</f>
        <v>2420</v>
      </c>
      <c r="K34" s="116">
        <f>SUM(K35+K46+K65+K86+K93+K113+K139+K158+K168)</f>
        <v>2420</v>
      </c>
      <c r="L34" s="115">
        <f>SUM(L35+L46+L65+L86+L93+L113+L139+L158+L168)</f>
        <v>2419.9499999999998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2420</v>
      </c>
      <c r="J46" s="123">
        <f t="shared" si="2"/>
        <v>2420</v>
      </c>
      <c r="K46" s="122">
        <f t="shared" si="2"/>
        <v>2420</v>
      </c>
      <c r="L46" s="122">
        <f t="shared" si="2"/>
        <v>2419.9499999999998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2420</v>
      </c>
      <c r="J47" s="116">
        <f t="shared" si="2"/>
        <v>2420</v>
      </c>
      <c r="K47" s="115">
        <f t="shared" si="2"/>
        <v>2420</v>
      </c>
      <c r="L47" s="116">
        <f t="shared" si="2"/>
        <v>2419.9499999999998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2420</v>
      </c>
      <c r="J48" s="116">
        <f t="shared" si="2"/>
        <v>2420</v>
      </c>
      <c r="K48" s="118">
        <f t="shared" si="2"/>
        <v>2420</v>
      </c>
      <c r="L48" s="118">
        <f t="shared" si="2"/>
        <v>2419.9499999999998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2420</v>
      </c>
      <c r="J49" s="124">
        <f>SUM(J50:J64)</f>
        <v>2420</v>
      </c>
      <c r="K49" s="125">
        <f>SUM(K50:K64)</f>
        <v>2420</v>
      </c>
      <c r="L49" s="125">
        <f>SUM(L50:L64)</f>
        <v>2419.9499999999998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2203</v>
      </c>
      <c r="J62" s="120">
        <v>2203</v>
      </c>
      <c r="K62" s="120">
        <v>2203</v>
      </c>
      <c r="L62" s="120">
        <v>2203.36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217</v>
      </c>
      <c r="J64" s="120">
        <v>217</v>
      </c>
      <c r="K64" s="120">
        <v>217</v>
      </c>
      <c r="L64" s="120">
        <v>216.59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1580</v>
      </c>
      <c r="J184" s="127">
        <f>SUM(J185+J238+J303)</f>
        <v>1580</v>
      </c>
      <c r="K184" s="116">
        <f>SUM(K185+K238+K303)</f>
        <v>1580</v>
      </c>
      <c r="L184" s="115">
        <f>SUM(L185+L238+L303)</f>
        <v>1580.05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1580</v>
      </c>
      <c r="J185" s="122">
        <f>SUM(J186+J209+J216+J228+J232)</f>
        <v>1580</v>
      </c>
      <c r="K185" s="122">
        <f>SUM(K186+K209+K216+K228+K232)</f>
        <v>1580</v>
      </c>
      <c r="L185" s="122">
        <f>SUM(L186+L209+L216+L228+L232)</f>
        <v>1580.05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1580</v>
      </c>
      <c r="J186" s="127">
        <f>SUM(J187+J190+J195+J201+J206)</f>
        <v>1580</v>
      </c>
      <c r="K186" s="116">
        <f>SUM(K187+K190+K195+K201+K206)</f>
        <v>1580</v>
      </c>
      <c r="L186" s="115">
        <f>SUM(L187+L190+L195+L201+L206)</f>
        <v>1580.05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1580</v>
      </c>
      <c r="J206" s="127">
        <f t="shared" si="19"/>
        <v>1580</v>
      </c>
      <c r="K206" s="116">
        <f t="shared" si="19"/>
        <v>1580</v>
      </c>
      <c r="L206" s="115">
        <f t="shared" si="19"/>
        <v>1580.05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1580</v>
      </c>
      <c r="J207" s="116">
        <f t="shared" si="19"/>
        <v>1580</v>
      </c>
      <c r="K207" s="116">
        <f t="shared" si="19"/>
        <v>1580</v>
      </c>
      <c r="L207" s="116">
        <f t="shared" si="19"/>
        <v>1580.05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1580</v>
      </c>
      <c r="J208" s="121">
        <v>1580</v>
      </c>
      <c r="K208" s="121">
        <v>1580</v>
      </c>
      <c r="L208" s="121">
        <v>1580.05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4000</v>
      </c>
      <c r="J368" s="130">
        <f>SUM(J34+J184)</f>
        <v>4000</v>
      </c>
      <c r="K368" s="130">
        <f>SUM(K34+K184)</f>
        <v>4000</v>
      </c>
      <c r="L368" s="130">
        <f>SUM(L34+L184)</f>
        <v>4000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2024-01-17T10:32:13Z</dcterms:modified>
  <cp:category/>
</cp:coreProperties>
</file>