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Biudžeto_vykdymo_ataskaitos_iki7\darzelis\darzelis2024\3 ketv\"/>
    </mc:Choice>
  </mc:AlternateContent>
  <xr:revisionPtr revIDLastSave="0" documentId="13_ncr:1_{F0824A4B-6577-4F25-9B11-D2728DB978E6}" xr6:coauthVersionLast="47" xr6:coauthVersionMax="47" xr10:uidLastSave="{00000000-0000-0000-0000-000000000000}"/>
  <bookViews>
    <workbookView xWindow="2205" yWindow="1530" windowWidth="26595" windowHeight="14670" xr2:uid="{00000000-000D-0000-FFFF-FFFF00000000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7" i="1" l="1"/>
  <c r="K367" i="1"/>
  <c r="J367" i="1"/>
  <c r="I367" i="1"/>
  <c r="I366" i="1" s="1"/>
  <c r="L366" i="1"/>
  <c r="K366" i="1"/>
  <c r="J366" i="1"/>
  <c r="L364" i="1"/>
  <c r="K364" i="1"/>
  <c r="J364" i="1"/>
  <c r="I364" i="1"/>
  <c r="I363" i="1" s="1"/>
  <c r="L363" i="1"/>
  <c r="K363" i="1"/>
  <c r="J363" i="1"/>
  <c r="L361" i="1"/>
  <c r="K361" i="1"/>
  <c r="J361" i="1"/>
  <c r="I361" i="1"/>
  <c r="L360" i="1"/>
  <c r="K360" i="1"/>
  <c r="J360" i="1"/>
  <c r="I360" i="1"/>
  <c r="L357" i="1"/>
  <c r="K357" i="1"/>
  <c r="J357" i="1"/>
  <c r="J356" i="1" s="1"/>
  <c r="I357" i="1"/>
  <c r="L356" i="1"/>
  <c r="K356" i="1"/>
  <c r="I356" i="1"/>
  <c r="L353" i="1"/>
  <c r="K353" i="1"/>
  <c r="J353" i="1"/>
  <c r="J352" i="1" s="1"/>
  <c r="I353" i="1"/>
  <c r="I352" i="1" s="1"/>
  <c r="L352" i="1"/>
  <c r="K352" i="1"/>
  <c r="L349" i="1"/>
  <c r="K349" i="1"/>
  <c r="J349" i="1"/>
  <c r="J348" i="1" s="1"/>
  <c r="I349" i="1"/>
  <c r="I348" i="1" s="1"/>
  <c r="L348" i="1"/>
  <c r="K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8" i="1"/>
  <c r="K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J324" i="1" s="1"/>
  <c r="I325" i="1"/>
  <c r="I324" i="1" s="1"/>
  <c r="L324" i="1"/>
  <c r="K324" i="1"/>
  <c r="L321" i="1"/>
  <c r="K321" i="1"/>
  <c r="J321" i="1"/>
  <c r="I321" i="1"/>
  <c r="I320" i="1" s="1"/>
  <c r="L320" i="1"/>
  <c r="K320" i="1"/>
  <c r="J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J306" i="1" s="1"/>
  <c r="I307" i="1"/>
  <c r="I306" i="1" s="1"/>
  <c r="L306" i="1"/>
  <c r="K306" i="1"/>
  <c r="L305" i="1"/>
  <c r="K305" i="1"/>
  <c r="L302" i="1"/>
  <c r="K302" i="1"/>
  <c r="J302" i="1"/>
  <c r="J301" i="1" s="1"/>
  <c r="I302" i="1"/>
  <c r="I301" i="1" s="1"/>
  <c r="L301" i="1"/>
  <c r="K301" i="1"/>
  <c r="L299" i="1"/>
  <c r="K299" i="1"/>
  <c r="J299" i="1"/>
  <c r="J298" i="1" s="1"/>
  <c r="I299" i="1"/>
  <c r="I298" i="1" s="1"/>
  <c r="L298" i="1"/>
  <c r="K298" i="1"/>
  <c r="L296" i="1"/>
  <c r="K296" i="1"/>
  <c r="J296" i="1"/>
  <c r="I296" i="1"/>
  <c r="I295" i="1" s="1"/>
  <c r="L295" i="1"/>
  <c r="K295" i="1"/>
  <c r="J295" i="1"/>
  <c r="L292" i="1"/>
  <c r="K292" i="1"/>
  <c r="J292" i="1"/>
  <c r="I292" i="1"/>
  <c r="I291" i="1" s="1"/>
  <c r="L291" i="1"/>
  <c r="K291" i="1"/>
  <c r="J291" i="1"/>
  <c r="L288" i="1"/>
  <c r="K288" i="1"/>
  <c r="J288" i="1"/>
  <c r="J287" i="1" s="1"/>
  <c r="I288" i="1"/>
  <c r="L287" i="1"/>
  <c r="K287" i="1"/>
  <c r="I287" i="1"/>
  <c r="L284" i="1"/>
  <c r="K284" i="1"/>
  <c r="J284" i="1"/>
  <c r="I284" i="1"/>
  <c r="I283" i="1" s="1"/>
  <c r="L283" i="1"/>
  <c r="K283" i="1"/>
  <c r="J283" i="1"/>
  <c r="L280" i="1"/>
  <c r="K280" i="1"/>
  <c r="J280" i="1"/>
  <c r="I280" i="1"/>
  <c r="L277" i="1"/>
  <c r="K277" i="1"/>
  <c r="J277" i="1"/>
  <c r="I277" i="1"/>
  <c r="L275" i="1"/>
  <c r="K275" i="1"/>
  <c r="J275" i="1"/>
  <c r="J274" i="1" s="1"/>
  <c r="J273" i="1" s="1"/>
  <c r="I275" i="1"/>
  <c r="I274" i="1" s="1"/>
  <c r="I273" i="1" s="1"/>
  <c r="L274" i="1"/>
  <c r="K274" i="1"/>
  <c r="L273" i="1"/>
  <c r="K273" i="1"/>
  <c r="L270" i="1"/>
  <c r="K270" i="1"/>
  <c r="J270" i="1"/>
  <c r="I270" i="1"/>
  <c r="L269" i="1"/>
  <c r="K269" i="1"/>
  <c r="J269" i="1"/>
  <c r="I269" i="1"/>
  <c r="L267" i="1"/>
  <c r="K267" i="1"/>
  <c r="J267" i="1"/>
  <c r="J266" i="1" s="1"/>
  <c r="I267" i="1"/>
  <c r="L266" i="1"/>
  <c r="K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J259" i="1" s="1"/>
  <c r="I260" i="1"/>
  <c r="L259" i="1"/>
  <c r="K259" i="1"/>
  <c r="I259" i="1"/>
  <c r="L256" i="1"/>
  <c r="K256" i="1"/>
  <c r="J256" i="1"/>
  <c r="J255" i="1" s="1"/>
  <c r="I256" i="1"/>
  <c r="L255" i="1"/>
  <c r="K255" i="1"/>
  <c r="I255" i="1"/>
  <c r="L252" i="1"/>
  <c r="K252" i="1"/>
  <c r="J252" i="1"/>
  <c r="J251" i="1" s="1"/>
  <c r="I252" i="1"/>
  <c r="L251" i="1"/>
  <c r="K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J242" i="1" s="1"/>
  <c r="I243" i="1"/>
  <c r="L242" i="1"/>
  <c r="K242" i="1"/>
  <c r="I242" i="1"/>
  <c r="L241" i="1"/>
  <c r="K241" i="1"/>
  <c r="I241" i="1"/>
  <c r="L240" i="1"/>
  <c r="K240" i="1"/>
  <c r="L236" i="1"/>
  <c r="K236" i="1"/>
  <c r="J236" i="1"/>
  <c r="J235" i="1" s="1"/>
  <c r="J234" i="1" s="1"/>
  <c r="I236" i="1"/>
  <c r="L235" i="1"/>
  <c r="K235" i="1"/>
  <c r="I235" i="1"/>
  <c r="L234" i="1"/>
  <c r="K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P223" i="1"/>
  <c r="O223" i="1"/>
  <c r="N223" i="1"/>
  <c r="M223" i="1"/>
  <c r="L223" i="1"/>
  <c r="K223" i="1"/>
  <c r="J223" i="1"/>
  <c r="J222" i="1" s="1"/>
  <c r="I223" i="1"/>
  <c r="L222" i="1"/>
  <c r="K222" i="1"/>
  <c r="I222" i="1"/>
  <c r="L220" i="1"/>
  <c r="K220" i="1"/>
  <c r="J220" i="1"/>
  <c r="I220" i="1"/>
  <c r="L219" i="1"/>
  <c r="K219" i="1"/>
  <c r="J219" i="1"/>
  <c r="J218" i="1" s="1"/>
  <c r="I219" i="1"/>
  <c r="L218" i="1"/>
  <c r="K218" i="1"/>
  <c r="I218" i="1"/>
  <c r="L213" i="1"/>
  <c r="K213" i="1"/>
  <c r="J213" i="1"/>
  <c r="J212" i="1" s="1"/>
  <c r="J211" i="1" s="1"/>
  <c r="I213" i="1"/>
  <c r="L212" i="1"/>
  <c r="K212" i="1"/>
  <c r="I212" i="1"/>
  <c r="L211" i="1"/>
  <c r="K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J203" i="1" s="1"/>
  <c r="I204" i="1"/>
  <c r="L203" i="1"/>
  <c r="K203" i="1"/>
  <c r="I203" i="1"/>
  <c r="L198" i="1"/>
  <c r="K198" i="1"/>
  <c r="J198" i="1"/>
  <c r="J197" i="1" s="1"/>
  <c r="I198" i="1"/>
  <c r="L197" i="1"/>
  <c r="K197" i="1"/>
  <c r="I197" i="1"/>
  <c r="L193" i="1"/>
  <c r="K193" i="1"/>
  <c r="J193" i="1"/>
  <c r="J192" i="1" s="1"/>
  <c r="I193" i="1"/>
  <c r="L192" i="1"/>
  <c r="K192" i="1"/>
  <c r="I192" i="1"/>
  <c r="L190" i="1"/>
  <c r="K190" i="1"/>
  <c r="J190" i="1"/>
  <c r="J189" i="1" s="1"/>
  <c r="I190" i="1"/>
  <c r="L189" i="1"/>
  <c r="K189" i="1"/>
  <c r="I189" i="1"/>
  <c r="L188" i="1"/>
  <c r="K188" i="1"/>
  <c r="I188" i="1"/>
  <c r="L187" i="1"/>
  <c r="K187" i="1"/>
  <c r="I187" i="1"/>
  <c r="L186" i="1"/>
  <c r="K186" i="1"/>
  <c r="L182" i="1"/>
  <c r="K182" i="1"/>
  <c r="J182" i="1"/>
  <c r="J181" i="1" s="1"/>
  <c r="I182" i="1"/>
  <c r="L181" i="1"/>
  <c r="K181" i="1"/>
  <c r="I181" i="1"/>
  <c r="L177" i="1"/>
  <c r="K177" i="1"/>
  <c r="J177" i="1"/>
  <c r="J176" i="1" s="1"/>
  <c r="J175" i="1" s="1"/>
  <c r="I177" i="1"/>
  <c r="L176" i="1"/>
  <c r="K176" i="1"/>
  <c r="I176" i="1"/>
  <c r="L175" i="1"/>
  <c r="K175" i="1"/>
  <c r="I175" i="1"/>
  <c r="L173" i="1"/>
  <c r="K173" i="1"/>
  <c r="J173" i="1"/>
  <c r="I173" i="1"/>
  <c r="L172" i="1"/>
  <c r="K172" i="1"/>
  <c r="J172" i="1"/>
  <c r="J171" i="1" s="1"/>
  <c r="I172" i="1"/>
  <c r="L171" i="1"/>
  <c r="K171" i="1"/>
  <c r="I171" i="1"/>
  <c r="L170" i="1"/>
  <c r="K170" i="1"/>
  <c r="I170" i="1"/>
  <c r="L168" i="1"/>
  <c r="K168" i="1"/>
  <c r="J168" i="1"/>
  <c r="I168" i="1"/>
  <c r="L167" i="1"/>
  <c r="K167" i="1"/>
  <c r="J167" i="1"/>
  <c r="I167" i="1"/>
  <c r="L163" i="1"/>
  <c r="K163" i="1"/>
  <c r="J163" i="1"/>
  <c r="J162" i="1" s="1"/>
  <c r="J161" i="1" s="1"/>
  <c r="J160" i="1" s="1"/>
  <c r="I163" i="1"/>
  <c r="L162" i="1"/>
  <c r="K162" i="1"/>
  <c r="I162" i="1"/>
  <c r="L161" i="1"/>
  <c r="K161" i="1"/>
  <c r="I161" i="1"/>
  <c r="L160" i="1"/>
  <c r="K160" i="1"/>
  <c r="I160" i="1"/>
  <c r="L157" i="1"/>
  <c r="K157" i="1"/>
  <c r="J157" i="1"/>
  <c r="J156" i="1" s="1"/>
  <c r="J155" i="1" s="1"/>
  <c r="J141" i="1" s="1"/>
  <c r="I157" i="1"/>
  <c r="L156" i="1"/>
  <c r="K156" i="1"/>
  <c r="I156" i="1"/>
  <c r="L155" i="1"/>
  <c r="K155" i="1"/>
  <c r="I155" i="1"/>
  <c r="L153" i="1"/>
  <c r="K153" i="1"/>
  <c r="J153" i="1"/>
  <c r="I153" i="1"/>
  <c r="L152" i="1"/>
  <c r="K152" i="1"/>
  <c r="J152" i="1"/>
  <c r="I152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I141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5" i="1"/>
  <c r="K135" i="1"/>
  <c r="J135" i="1"/>
  <c r="I135" i="1"/>
  <c r="L134" i="1"/>
  <c r="K134" i="1"/>
  <c r="J134" i="1"/>
  <c r="J133" i="1" s="1"/>
  <c r="I134" i="1"/>
  <c r="L133" i="1"/>
  <c r="K133" i="1"/>
  <c r="I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J125" i="1" s="1"/>
  <c r="I126" i="1"/>
  <c r="L125" i="1"/>
  <c r="K125" i="1"/>
  <c r="I125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I115" i="1"/>
  <c r="L112" i="1"/>
  <c r="K112" i="1"/>
  <c r="J112" i="1"/>
  <c r="I112" i="1"/>
  <c r="L111" i="1"/>
  <c r="K111" i="1"/>
  <c r="J111" i="1"/>
  <c r="I111" i="1"/>
  <c r="L108" i="1"/>
  <c r="K108" i="1"/>
  <c r="J108" i="1"/>
  <c r="J107" i="1" s="1"/>
  <c r="J106" i="1" s="1"/>
  <c r="J95" i="1" s="1"/>
  <c r="I108" i="1"/>
  <c r="L107" i="1"/>
  <c r="K107" i="1"/>
  <c r="I107" i="1"/>
  <c r="L106" i="1"/>
  <c r="K106" i="1"/>
  <c r="I106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I95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6" i="1"/>
  <c r="K86" i="1"/>
  <c r="J86" i="1"/>
  <c r="I86" i="1"/>
  <c r="L85" i="1"/>
  <c r="K85" i="1"/>
  <c r="J85" i="1"/>
  <c r="J84" i="1" s="1"/>
  <c r="I85" i="1"/>
  <c r="L84" i="1"/>
  <c r="K84" i="1"/>
  <c r="I84" i="1"/>
  <c r="L80" i="1"/>
  <c r="K80" i="1"/>
  <c r="J80" i="1"/>
  <c r="J79" i="1" s="1"/>
  <c r="J68" i="1" s="1"/>
  <c r="J67" i="1" s="1"/>
  <c r="I80" i="1"/>
  <c r="L79" i="1"/>
  <c r="K79" i="1"/>
  <c r="I79" i="1"/>
  <c r="L75" i="1"/>
  <c r="K75" i="1"/>
  <c r="J75" i="1"/>
  <c r="I75" i="1"/>
  <c r="L74" i="1"/>
  <c r="K74" i="1"/>
  <c r="J74" i="1"/>
  <c r="I74" i="1"/>
  <c r="L70" i="1"/>
  <c r="K70" i="1"/>
  <c r="J70" i="1"/>
  <c r="I70" i="1"/>
  <c r="L69" i="1"/>
  <c r="K69" i="1"/>
  <c r="J69" i="1"/>
  <c r="I69" i="1"/>
  <c r="L68" i="1"/>
  <c r="K68" i="1"/>
  <c r="I68" i="1"/>
  <c r="L67" i="1"/>
  <c r="K67" i="1"/>
  <c r="I67" i="1"/>
  <c r="L50" i="1"/>
  <c r="K50" i="1"/>
  <c r="J50" i="1"/>
  <c r="J49" i="1" s="1"/>
  <c r="J48" i="1" s="1"/>
  <c r="J47" i="1" s="1"/>
  <c r="I50" i="1"/>
  <c r="L49" i="1"/>
  <c r="K49" i="1"/>
  <c r="I49" i="1"/>
  <c r="L48" i="1"/>
  <c r="K48" i="1"/>
  <c r="I48" i="1"/>
  <c r="L47" i="1"/>
  <c r="K47" i="1"/>
  <c r="I47" i="1"/>
  <c r="L45" i="1"/>
  <c r="K45" i="1"/>
  <c r="J45" i="1"/>
  <c r="I45" i="1"/>
  <c r="L44" i="1"/>
  <c r="K44" i="1"/>
  <c r="J44" i="1"/>
  <c r="I44" i="1"/>
  <c r="L43" i="1"/>
  <c r="K43" i="1"/>
  <c r="J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J36" i="1" s="1"/>
  <c r="I37" i="1"/>
  <c r="L36" i="1"/>
  <c r="K36" i="1"/>
  <c r="I36" i="1"/>
  <c r="L35" i="1"/>
  <c r="L370" i="1" s="1"/>
  <c r="K35" i="1"/>
  <c r="K370" i="1" s="1"/>
  <c r="I35" i="1"/>
  <c r="I338" i="1" l="1"/>
  <c r="I305" i="1" s="1"/>
  <c r="J170" i="1"/>
  <c r="J188" i="1"/>
  <c r="J187" i="1" s="1"/>
  <c r="I240" i="1"/>
  <c r="J338" i="1"/>
  <c r="J305" i="1" s="1"/>
  <c r="J241" i="1"/>
  <c r="J240" i="1" s="1"/>
  <c r="J115" i="1"/>
  <c r="J35" i="1" s="1"/>
  <c r="I186" i="1" l="1"/>
  <c r="I370" i="1" s="1"/>
  <c r="J186" i="1"/>
  <c r="J370" i="1" s="1"/>
</calcChain>
</file>

<file path=xl/sharedStrings.xml><?xml version="1.0" encoding="utf-8"?>
<sst xmlns="http://schemas.openxmlformats.org/spreadsheetml/2006/main" count="393" uniqueCount="240">
  <si>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</si>
  <si>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</si>
  <si>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</si>
  <si>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</si>
  <si>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rugsėjo mėn. 30 d. ketvirčio, pusmečio, metų ataskaitos forma)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</si>
  <si>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</si>
  <si>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</si>
  <si>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</si>
  <si>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2024 M. RUGSĖJO MĖN. 30 D.</t>
  </si>
  <si>
    <t xml:space="preserve"> </t>
  </si>
  <si>
    <t>3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</si>
  <si>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</si>
  <si>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</si>
  <si>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</si>
  <si>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</si>
  <si>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</si>
  <si>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</si>
  <si>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Ministerijos / Savivaldybės</t>
  </si>
  <si>
    <t>Departamento</t>
  </si>
  <si>
    <t>Mokyklos, priskiriamos ikimokyklinio ugdymo mokyklos tipui</t>
  </si>
  <si>
    <t>Įstaigos</t>
  </si>
  <si>
    <t>190273996</t>
  </si>
  <si>
    <t>1.1.4.7.1. Biudžetinių įstaigų darbo organizavimas</t>
  </si>
  <si>
    <t>Programos</t>
  </si>
  <si>
    <t>08</t>
  </si>
  <si>
    <t>Finansavimo šaltinio</t>
  </si>
  <si>
    <t>L(S)</t>
  </si>
  <si>
    <t>Valstybės funkcijos</t>
  </si>
  <si>
    <t>09</t>
  </si>
  <si>
    <t>01</t>
  </si>
  <si>
    <t>Nepanaudotų gautų pajamų lėšų likutis SP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</si>
  <si>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</si>
  <si>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</si>
  <si>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</si>
  <si>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</si>
  <si>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</si>
  <si>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</si>
  <si>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</si>
  <si>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</si>
  <si>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</si>
  <si>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</si>
  <si>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</si>
  <si>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</si>
  <si>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</si>
  <si>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</si>
  <si>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</si>
  <si>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</si>
  <si>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</si>
  <si>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</si>
  <si>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</si>
  <si>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</si>
  <si>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</si>
  <si>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</si>
  <si>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</si>
  <si>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</si>
  <si>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</si>
  <si>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</si>
  <si>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</si>
  <si>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</si>
  <si>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</si>
  <si>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</si>
  <si>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</si>
  <si>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</si>
  <si>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</si>
  <si>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</si>
  <si>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</si>
  <si>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</si>
  <si>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</si>
  <si>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</si>
  <si>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</si>
  <si>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</si>
  <si>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</si>
  <si>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</si>
  <si>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</si>
  <si>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</si>
  <si>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</si>
  <si>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</si>
  <si>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</si>
  <si>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</si>
  <si>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</si>
  <si>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</si>
  <si>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</si>
  <si>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</si>
  <si>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</si>
  <si>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</si>
  <si>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</si>
  <si>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</si>
  <si>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</si>
  <si>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</si>
  <si>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</si>
  <si>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</si>
  <si>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</si>
  <si>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</si>
  <si>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</si>
  <si>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</si>
  <si>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</si>
  <si>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</si>
  <si>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</si>
  <si>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</si>
  <si>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</si>
  <si>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</si>
  <si>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</si>
  <si>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</si>
  <si>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</si>
  <si>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</si>
  <si>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</si>
  <si>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</si>
  <si>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</si>
  <si>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</si>
  <si>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</si>
  <si>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</si>
  <si>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</si>
  <si>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</si>
  <si>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</si>
  <si>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</si>
  <si>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</si>
  <si>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</si>
  <si>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</si>
  <si>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</si>
  <si>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</si>
  <si>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</si>
  <si>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</si>
  <si>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</si>
  <si>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</si>
  <si>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</si>
  <si>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</si>
  <si>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</si>
  <si>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</si>
  <si>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</si>
  <si>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</si>
  <si>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</si>
  <si>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</si>
  <si>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</si>
  <si>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</si>
  <si>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</si>
  <si>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</si>
  <si>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</si>
  <si>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</si>
  <si>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</si>
  <si>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</si>
  <si>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</si>
  <si>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</si>
  <si>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</si>
  <si>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</si>
  <si>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</si>
  <si>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</si>
  <si>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</si>
  <si>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</si>
  <si>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</si>
  <si>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</si>
  <si>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</si>
  <si>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</si>
  <si>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</si>
  <si>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</si>
  <si>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</si>
  <si>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</si>
  <si>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</si>
  <si>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</si>
  <si>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</si>
  <si>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</si>
  <si>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</si>
  <si>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</si>
  <si>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</si>
  <si>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</si>
  <si>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</si>
  <si>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</si>
  <si>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</si>
  <si>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</si>
  <si>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</si>
  <si>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</si>
  <si>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</si>
  <si>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</si>
  <si>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</si>
  <si>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</si>
  <si>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</si>
  <si>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</si>
  <si>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</si>
  <si>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</si>
  <si>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</si>
  <si>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</si>
  <si>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</si>
  <si>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</si>
  <si>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</si>
  <si>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</si>
  <si>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</si>
  <si>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</si>
  <si>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</si>
  <si>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</si>
  <si>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</si>
  <si>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</si>
  <si>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</si>
  <si>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</si>
  <si>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</si>
  <si>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</si>
  <si>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</si>
  <si>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</si>
  <si>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</si>
  <si>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</si>
  <si>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</si>
  <si>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</si>
  <si>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</si>
  <si>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</si>
  <si>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</si>
  <si>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</si>
  <si>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</si>
  <si>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</si>
  <si>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</si>
  <si>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</si>
  <si>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</si>
  <si>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</si>
  <si>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</si>
  <si>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</si>
  <si>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</si>
  <si>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</si>
  <si>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</si>
  <si>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</si>
  <si>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</si>
  <si>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</si>
  <si>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</si>
  <si>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</si>
  <si>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</si>
  <si>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</si>
  <si>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</si>
  <si>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</si>
  <si>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</si>
  <si>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</si>
  <si>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</si>
  <si>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</si>
  <si>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</si>
  <si>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</si>
  <si>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</si>
  <si>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</si>
  <si>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 xml:space="preserve">      (įstaigos vadovo ar jo įgalioto asmens pareigų  pavadinimas)</t>
  </si>
  <si>
    <t>(parašas)</t>
  </si>
  <si>
    <t>(vardas ir pavardė)</t>
  </si>
  <si>
    <t>Vyr. buhalterė</t>
  </si>
  <si>
    <t>Jūratė Valiukienė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</si>
  <si>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</si>
  <si>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</si>
  <si>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2024.10.07 Nr.F2-43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</si>
</sst>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workbookViewId="0">
      <selection activeCell="G19" sqref="G19:K19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79" t="s">
        <v>0</v>
      </c>
      <c r="J1" s="179"/>
      <c r="K1" s="179"/>
      <c r="L1" s="179"/>
      <c r="M1" s="6"/>
      <c r="N1" s="7"/>
      <c r="O1" s="7"/>
      <c r="P1" s="7"/>
      <c r="Q1" s="7"/>
    </row>
    <row r="2" spans="1:17" ht="22.5" customHeight="1">
      <c r="H2" s="4"/>
      <c r="I2" s="180" t="s">
        <v>1</v>
      </c>
      <c r="J2" s="180"/>
      <c r="K2" s="180"/>
      <c r="L2" s="180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77" t="s">
        <v>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7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6"/>
    </row>
    <row r="11" spans="1:17" ht="18.75" customHeight="1">
      <c r="A11" s="182" t="s">
        <v>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84" t="s">
        <v>7</v>
      </c>
      <c r="H13" s="184"/>
      <c r="I13" s="184"/>
      <c r="J13" s="184"/>
      <c r="K13" s="184"/>
      <c r="L13" s="20"/>
      <c r="M13" s="6"/>
    </row>
    <row r="14" spans="1:17" ht="16.5" customHeight="1">
      <c r="A14" s="185" t="s">
        <v>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6"/>
      <c r="P14" s="1" t="s">
        <v>9</v>
      </c>
    </row>
    <row r="15" spans="1:17" ht="15.75" customHeight="1">
      <c r="G15" s="186" t="s">
        <v>10</v>
      </c>
      <c r="H15" s="186"/>
      <c r="I15" s="186"/>
      <c r="J15" s="186"/>
      <c r="K15" s="186"/>
      <c r="M15" s="6"/>
    </row>
    <row r="16" spans="1:17" ht="12" customHeight="1">
      <c r="G16" s="187" t="s">
        <v>11</v>
      </c>
      <c r="H16" s="187"/>
      <c r="I16" s="187"/>
      <c r="J16" s="187"/>
      <c r="K16" s="187"/>
    </row>
    <row r="17" spans="1:13" ht="12" customHeight="1">
      <c r="B17" s="185" t="s">
        <v>12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</row>
    <row r="18" spans="1:13" ht="12" customHeight="1"/>
    <row r="19" spans="1:13" ht="12.75" customHeight="1">
      <c r="G19" s="186" t="s">
        <v>239</v>
      </c>
      <c r="H19" s="186"/>
      <c r="I19" s="186"/>
      <c r="J19" s="186"/>
      <c r="K19" s="186"/>
    </row>
    <row r="20" spans="1:13" ht="11.25" customHeight="1">
      <c r="G20" s="188" t="s">
        <v>13</v>
      </c>
      <c r="H20" s="188"/>
      <c r="I20" s="188"/>
      <c r="J20" s="188"/>
      <c r="K20" s="188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89" t="s">
        <v>14</v>
      </c>
      <c r="F22" s="189"/>
      <c r="G22" s="189"/>
      <c r="H22" s="189"/>
      <c r="I22" s="189"/>
      <c r="J22" s="189"/>
      <c r="K22" s="189"/>
      <c r="L22"/>
    </row>
    <row r="23" spans="1:13" ht="12" customHeight="1">
      <c r="A23" s="190" t="s">
        <v>15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52" t="s">
        <v>19</v>
      </c>
      <c r="B27" s="152"/>
      <c r="C27" s="152"/>
      <c r="D27" s="152"/>
      <c r="E27" s="152"/>
      <c r="F27" s="152"/>
      <c r="G27" s="152"/>
      <c r="H27" s="152"/>
      <c r="I27" s="152"/>
      <c r="K27" s="29" t="s">
        <v>20</v>
      </c>
      <c r="L27" s="30" t="s">
        <v>21</v>
      </c>
      <c r="M27" s="23"/>
    </row>
    <row r="28" spans="1:13" ht="12" customHeight="1">
      <c r="A28" s="152" t="s">
        <v>22</v>
      </c>
      <c r="B28" s="152"/>
      <c r="C28" s="152"/>
      <c r="D28" s="152"/>
      <c r="E28" s="152"/>
      <c r="F28" s="152"/>
      <c r="G28" s="152"/>
      <c r="H28" s="152"/>
      <c r="I28" s="152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81" t="s">
        <v>27</v>
      </c>
      <c r="H30" s="181"/>
      <c r="I30" s="149" t="s">
        <v>28</v>
      </c>
      <c r="J30" s="150" t="s">
        <v>29</v>
      </c>
      <c r="K30" s="151" t="s">
        <v>29</v>
      </c>
      <c r="L30" s="151" t="s">
        <v>29</v>
      </c>
      <c r="M30" s="23"/>
    </row>
    <row r="31" spans="1:13" ht="14.25" customHeight="1">
      <c r="A31" s="37" t="s">
        <v>30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31</v>
      </c>
      <c r="M31" s="42"/>
    </row>
    <row r="32" spans="1:13" ht="24" customHeight="1">
      <c r="A32" s="159" t="s">
        <v>32</v>
      </c>
      <c r="B32" s="160"/>
      <c r="C32" s="160"/>
      <c r="D32" s="160"/>
      <c r="E32" s="160"/>
      <c r="F32" s="160"/>
      <c r="G32" s="163" t="s">
        <v>33</v>
      </c>
      <c r="H32" s="165" t="s">
        <v>34</v>
      </c>
      <c r="I32" s="167" t="s">
        <v>35</v>
      </c>
      <c r="J32" s="168"/>
      <c r="K32" s="169" t="s">
        <v>36</v>
      </c>
      <c r="L32" s="171" t="s">
        <v>37</v>
      </c>
      <c r="M32" s="42"/>
    </row>
    <row r="33" spans="1:18" ht="46.5" customHeight="1">
      <c r="A33" s="161"/>
      <c r="B33" s="162"/>
      <c r="C33" s="162"/>
      <c r="D33" s="162"/>
      <c r="E33" s="162"/>
      <c r="F33" s="162"/>
      <c r="G33" s="164"/>
      <c r="H33" s="166"/>
      <c r="I33" s="43" t="s">
        <v>38</v>
      </c>
      <c r="J33" s="44" t="s">
        <v>39</v>
      </c>
      <c r="K33" s="170"/>
      <c r="L33" s="172"/>
    </row>
    <row r="34" spans="1:18" ht="11.25" customHeight="1">
      <c r="A34" s="153" t="s">
        <v>40</v>
      </c>
      <c r="B34" s="154"/>
      <c r="C34" s="154"/>
      <c r="D34" s="154"/>
      <c r="E34" s="154"/>
      <c r="F34" s="155"/>
      <c r="G34" s="45">
        <v>2</v>
      </c>
      <c r="H34" s="46">
        <v>3</v>
      </c>
      <c r="I34" s="47" t="s">
        <v>41</v>
      </c>
      <c r="J34" s="48" t="s">
        <v>42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43</v>
      </c>
      <c r="H35" s="54">
        <v>1</v>
      </c>
      <c r="I35" s="118">
        <f>SUM(I36+I47+I67+I88+I95+I115+I141+I160+I170)</f>
        <v>34</v>
      </c>
      <c r="J35" s="118">
        <f>SUM(J36+J47+J67+J88+J95+J115+J141+J160+J170)</f>
        <v>34</v>
      </c>
      <c r="K35" s="119">
        <f>SUM(K36+K47+K67+K88+K95+K115+K141+K160+K170)</f>
        <v>33.880000000000003</v>
      </c>
      <c r="L35" s="118">
        <f>SUM(L36+L47+L67+L88+L95+L115+L141+L160+L170)</f>
        <v>33.880000000000003</v>
      </c>
    </row>
    <row r="36" spans="1:18" ht="16.5" hidden="1" customHeight="1">
      <c r="A36" s="50">
        <v>2</v>
      </c>
      <c r="B36" s="56">
        <v>1</v>
      </c>
      <c r="C36" s="57"/>
      <c r="D36" s="58"/>
      <c r="E36" s="59"/>
      <c r="F36" s="60"/>
      <c r="G36" s="61" t="s">
        <v>44</v>
      </c>
      <c r="H36" s="54">
        <v>2</v>
      </c>
      <c r="I36" s="118">
        <f>SUM(I37+I43)</f>
        <v>0</v>
      </c>
      <c r="J36" s="118">
        <f>SUM(J37+J43)</f>
        <v>0</v>
      </c>
      <c r="K36" s="120">
        <f>SUM(K37+K43)</f>
        <v>0</v>
      </c>
      <c r="L36" s="121">
        <f>SUM(L37+L43)</f>
        <v>0</v>
      </c>
      <c r="M36"/>
    </row>
    <row r="37" spans="1:18" ht="14.25" hidden="1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45</v>
      </c>
      <c r="H37" s="54">
        <v>3</v>
      </c>
      <c r="I37" s="118">
        <f>SUM(I38)</f>
        <v>0</v>
      </c>
      <c r="J37" s="118">
        <f>SUM(J38)</f>
        <v>0</v>
      </c>
      <c r="K37" s="119">
        <f>SUM(K38)</f>
        <v>0</v>
      </c>
      <c r="L37" s="118">
        <f>SUM(L38)</f>
        <v>0</v>
      </c>
      <c r="M37"/>
      <c r="Q37"/>
    </row>
    <row r="38" spans="1:18" ht="13.5" hidden="1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45</v>
      </c>
      <c r="H38" s="54">
        <v>4</v>
      </c>
      <c r="I38" s="118">
        <f>SUM(I39+I41)</f>
        <v>0</v>
      </c>
      <c r="J38" s="118">
        <f t="shared" ref="J38:L39" si="0">SUM(J39)</f>
        <v>0</v>
      </c>
      <c r="K38" s="118">
        <f t="shared" si="0"/>
        <v>0</v>
      </c>
      <c r="L38" s="118">
        <f t="shared" si="0"/>
        <v>0</v>
      </c>
      <c r="M38"/>
      <c r="Q38" s="67"/>
    </row>
    <row r="39" spans="1:18" ht="14.25" hidden="1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46</v>
      </c>
      <c r="H39" s="54">
        <v>5</v>
      </c>
      <c r="I39" s="119">
        <f>SUM(I40)</f>
        <v>0</v>
      </c>
      <c r="J39" s="119">
        <f t="shared" si="0"/>
        <v>0</v>
      </c>
      <c r="K39" s="119">
        <f t="shared" si="0"/>
        <v>0</v>
      </c>
      <c r="L39" s="119">
        <f t="shared" si="0"/>
        <v>0</v>
      </c>
      <c r="M39"/>
      <c r="Q39" s="67"/>
    </row>
    <row r="40" spans="1:18" ht="14.25" hidden="1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46</v>
      </c>
      <c r="H40" s="54">
        <v>6</v>
      </c>
      <c r="I40" s="122">
        <v>0</v>
      </c>
      <c r="J40" s="123">
        <v>0</v>
      </c>
      <c r="K40" s="123">
        <v>0</v>
      </c>
      <c r="L40" s="123">
        <v>0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47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47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hidden="1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48</v>
      </c>
      <c r="H43" s="54">
        <v>9</v>
      </c>
      <c r="I43" s="119">
        <f t="shared" ref="I43:L45" si="1">I44</f>
        <v>0</v>
      </c>
      <c r="J43" s="118">
        <f t="shared" si="1"/>
        <v>0</v>
      </c>
      <c r="K43" s="119">
        <f t="shared" si="1"/>
        <v>0</v>
      </c>
      <c r="L43" s="118">
        <f t="shared" si="1"/>
        <v>0</v>
      </c>
      <c r="M43"/>
      <c r="Q43" s="67"/>
    </row>
    <row r="44" spans="1:18" hidden="1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48</v>
      </c>
      <c r="H44" s="54">
        <v>10</v>
      </c>
      <c r="I44" s="119">
        <f t="shared" si="1"/>
        <v>0</v>
      </c>
      <c r="J44" s="118">
        <f t="shared" si="1"/>
        <v>0</v>
      </c>
      <c r="K44" s="118">
        <f t="shared" si="1"/>
        <v>0</v>
      </c>
      <c r="L44" s="118">
        <f t="shared" si="1"/>
        <v>0</v>
      </c>
      <c r="Q44"/>
    </row>
    <row r="45" spans="1:18" ht="13.5" hidden="1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48</v>
      </c>
      <c r="H45" s="54">
        <v>11</v>
      </c>
      <c r="I45" s="118">
        <f t="shared" si="1"/>
        <v>0</v>
      </c>
      <c r="J45" s="118">
        <f t="shared" si="1"/>
        <v>0</v>
      </c>
      <c r="K45" s="118">
        <f t="shared" si="1"/>
        <v>0</v>
      </c>
      <c r="L45" s="118">
        <f t="shared" si="1"/>
        <v>0</v>
      </c>
      <c r="M45"/>
      <c r="Q45" s="67"/>
    </row>
    <row r="46" spans="1:18" ht="14.25" hidden="1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48</v>
      </c>
      <c r="H46" s="54">
        <v>12</v>
      </c>
      <c r="I46" s="124">
        <v>0</v>
      </c>
      <c r="J46" s="123">
        <v>0</v>
      </c>
      <c r="K46" s="123">
        <v>0</v>
      </c>
      <c r="L46" s="123">
        <v>0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49</v>
      </c>
      <c r="H47" s="54">
        <v>13</v>
      </c>
      <c r="I47" s="125">
        <f t="shared" ref="I47:L49" si="2">I48</f>
        <v>34</v>
      </c>
      <c r="J47" s="126">
        <f t="shared" si="2"/>
        <v>34</v>
      </c>
      <c r="K47" s="125">
        <f t="shared" si="2"/>
        <v>33.880000000000003</v>
      </c>
      <c r="L47" s="125">
        <f t="shared" si="2"/>
        <v>33.880000000000003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49</v>
      </c>
      <c r="H48" s="54">
        <v>14</v>
      </c>
      <c r="I48" s="118">
        <f t="shared" si="2"/>
        <v>34</v>
      </c>
      <c r="J48" s="119">
        <f t="shared" si="2"/>
        <v>34</v>
      </c>
      <c r="K48" s="118">
        <f t="shared" si="2"/>
        <v>33.880000000000003</v>
      </c>
      <c r="L48" s="119">
        <f t="shared" si="2"/>
        <v>33.880000000000003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49</v>
      </c>
      <c r="H49" s="54">
        <v>15</v>
      </c>
      <c r="I49" s="118">
        <f t="shared" si="2"/>
        <v>34</v>
      </c>
      <c r="J49" s="119">
        <f t="shared" si="2"/>
        <v>34</v>
      </c>
      <c r="K49" s="121">
        <f t="shared" si="2"/>
        <v>33.880000000000003</v>
      </c>
      <c r="L49" s="121">
        <f t="shared" si="2"/>
        <v>33.880000000000003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49</v>
      </c>
      <c r="H50" s="54">
        <v>16</v>
      </c>
      <c r="I50" s="127">
        <f>SUM(I51:I66)</f>
        <v>34</v>
      </c>
      <c r="J50" s="127">
        <f>SUM(J51:J66)</f>
        <v>34</v>
      </c>
      <c r="K50" s="128">
        <f>SUM(K51:K66)</f>
        <v>33.880000000000003</v>
      </c>
      <c r="L50" s="128">
        <f>SUM(L51:L66)</f>
        <v>33.880000000000003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50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51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52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53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54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55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56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57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58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hidden="1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59</v>
      </c>
      <c r="H60" s="54">
        <v>26</v>
      </c>
      <c r="I60" s="124">
        <v>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60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61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hidden="1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62</v>
      </c>
      <c r="H63" s="54">
        <v>29</v>
      </c>
      <c r="I63" s="124">
        <v>0</v>
      </c>
      <c r="J63" s="123">
        <v>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63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64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65</v>
      </c>
      <c r="H66" s="54">
        <v>32</v>
      </c>
      <c r="I66" s="124">
        <v>34</v>
      </c>
      <c r="J66" s="123">
        <v>34</v>
      </c>
      <c r="K66" s="123">
        <v>33.880000000000003</v>
      </c>
      <c r="L66" s="123">
        <v>33.880000000000003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66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67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68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68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69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70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71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72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72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69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70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71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73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74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75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76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77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78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78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78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78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79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80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80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80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81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82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83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84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85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85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85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86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87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88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88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88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89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90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91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92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92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92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93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94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94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94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95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96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97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97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97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98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99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100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100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100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100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101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101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101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101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102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102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102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102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103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103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103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104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105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105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105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105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106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107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107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107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108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109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110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111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111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112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113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114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114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114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115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115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115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116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117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118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118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119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119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120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121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122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123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123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123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124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125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125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125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125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126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127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127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128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129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130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131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132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133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134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135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136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137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138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139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139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139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140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140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141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142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143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144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144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145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146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147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148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149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149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150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151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152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153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153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153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154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154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154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155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156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157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158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159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160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160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160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161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161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162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163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164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165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166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161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167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167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168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168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169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169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169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170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171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172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173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174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175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176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176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177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178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179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180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181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182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183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183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184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185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186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186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187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188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189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189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190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191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192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192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192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193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193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193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194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194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195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196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197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198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176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176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199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178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179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180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181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200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201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201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202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203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204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204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205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206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207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207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208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209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210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210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210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193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193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193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194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194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195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196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211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212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198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176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176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199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178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179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180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181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200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213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213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214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215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216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216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217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218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219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219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220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221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222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222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223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193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193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193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224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224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225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226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227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175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175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176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199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178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179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180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181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200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213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213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214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215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216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216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217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218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219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219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220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228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222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222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222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193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193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193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224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224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225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226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229</v>
      </c>
      <c r="H370" s="54">
        <v>336</v>
      </c>
      <c r="I370" s="133">
        <f>SUM(I35+I186)</f>
        <v>34</v>
      </c>
      <c r="J370" s="133">
        <f>SUM(J35+J186)</f>
        <v>34</v>
      </c>
      <c r="K370" s="133">
        <f>SUM(K35+K186)</f>
        <v>33.880000000000003</v>
      </c>
      <c r="L370" s="133">
        <f>SUM(L35+L186)</f>
        <v>33.880000000000003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75" t="s">
        <v>230</v>
      </c>
      <c r="B372" s="175"/>
      <c r="C372" s="175"/>
      <c r="D372" s="175"/>
      <c r="E372" s="175"/>
      <c r="F372" s="175"/>
      <c r="G372" s="175"/>
      <c r="H372" s="22"/>
      <c r="I372" s="112"/>
      <c r="J372" s="173" t="s">
        <v>231</v>
      </c>
      <c r="K372" s="173"/>
      <c r="L372" s="173"/>
    </row>
    <row r="373" spans="1:13" ht="18.75" customHeight="1">
      <c r="A373" s="113"/>
      <c r="B373" s="113"/>
      <c r="C373" s="113"/>
      <c r="D373" s="176" t="s">
        <v>232</v>
      </c>
      <c r="E373" s="176"/>
      <c r="F373" s="176"/>
      <c r="G373" s="176"/>
      <c r="H373"/>
      <c r="I373" s="114" t="s">
        <v>233</v>
      </c>
      <c r="K373" s="156" t="s">
        <v>234</v>
      </c>
      <c r="L373" s="156"/>
    </row>
    <row r="374" spans="1:13" ht="12.75" customHeight="1">
      <c r="I374" s="115"/>
      <c r="K374" s="115"/>
      <c r="L374" s="115"/>
    </row>
    <row r="375" spans="1:13" ht="15.75" customHeight="1">
      <c r="A375" s="175" t="s">
        <v>235</v>
      </c>
      <c r="B375" s="175"/>
      <c r="C375" s="175"/>
      <c r="D375" s="175"/>
      <c r="E375" s="175"/>
      <c r="F375" s="175"/>
      <c r="G375" s="175"/>
      <c r="I375" s="115"/>
      <c r="J375" s="174" t="s">
        <v>236</v>
      </c>
      <c r="K375" s="174"/>
      <c r="L375" s="174"/>
    </row>
    <row r="376" spans="1:13" ht="33.75" customHeight="1">
      <c r="D376" s="157" t="s">
        <v>237</v>
      </c>
      <c r="E376" s="158"/>
      <c r="F376" s="158"/>
      <c r="G376" s="158"/>
      <c r="H376" s="116"/>
      <c r="I376" s="117" t="s">
        <v>233</v>
      </c>
      <c r="K376" s="156" t="s">
        <v>234</v>
      </c>
      <c r="L376" s="156"/>
    </row>
    <row r="377" spans="1:13" ht="7.5" customHeight="1"/>
    <row r="378" spans="1:13" ht="8.25" customHeight="1">
      <c r="H378" s="1" t="s">
        <v>238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</mergeCells>
  <pageMargins left="0.70866141732282995" right="0.70866141732282995" top="0.74803149606299002" bottom="0.74803149606299002" header="0.31496062992126" footer="0.31496062992126"/>
  <pageSetup paperSize="9" scale="85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33</vt:i4>
      </vt:variant>
    </vt:vector>
  </HeadingPairs>
  <TitlesOfParts>
    <vt:vector size="34" baseType="lpstr">
      <vt:lpstr>Forma Nr.2 </vt:lpstr>
      <vt:lpstr>'Forma Nr.2 '!Print_Titles</vt:lpstr>
      <vt:lpstr>'Forma Nr.2 '!Z_05B54777_5D6F_4067_9B5E_F0A938B54982_.wvu.Cols</vt:lpstr>
      <vt:lpstr>'Forma Nr.2 '!Z_05B54777_5D6F_4067_9B5E_F0A938B54982_.wvu.PrintTitles</vt:lpstr>
      <vt:lpstr>'Forma Nr.2 '!Z_112AFAC2_77EA_44AA_BEEF_6812D11534CE_.wvu.Cols</vt:lpstr>
      <vt:lpstr>'Forma Nr.2 '!Z_112AFAC2_77EA_44AA_BEEF_6812D11534CE_.wvu.PrintTitles</vt:lpstr>
      <vt:lpstr>'Forma Nr.2 '!Z_2639E812_3F06_4E8B_B45B_2B63CC97A751_.wvu.Cols</vt:lpstr>
      <vt:lpstr>'Forma Nr.2 '!Z_2639E812_3F06_4E8B_B45B_2B63CC97A751_.wvu.PrintTitles</vt:lpstr>
      <vt:lpstr>'Forma Nr.2 '!Z_47D04100_FABF_4D8C_9C0A_1DEC9335BC02_.wvu.Cols</vt:lpstr>
      <vt:lpstr>'Forma Nr.2 '!Z_47D04100_FABF_4D8C_9C0A_1DEC9335BC02_.wvu.PrintTitles</vt:lpstr>
      <vt:lpstr>'Forma Nr.2 '!Z_4837D77B_C401_4018_A777_ED8FA242E629_.wvu.Cols</vt:lpstr>
      <vt:lpstr>'Forma Nr.2 '!Z_4837D77B_C401_4018_A777_ED8FA242E629_.wvu.PrintTitles</vt:lpstr>
      <vt:lpstr>'Forma Nr.2 '!Z_57A1E72B_DFC1_4C5D_ABA7_C1A26EB31789_.wvu.Cols</vt:lpstr>
      <vt:lpstr>'Forma Nr.2 '!Z_57A1E72B_DFC1_4C5D_ABA7_C1A26EB31789_.wvu.PrintTitles</vt:lpstr>
      <vt:lpstr>'Forma Nr.2 '!Z_5FCAC33A_47AA_47EB_BE57_8622821F3718_.wvu.Cols</vt:lpstr>
      <vt:lpstr>'Forma Nr.2 '!Z_5FCAC33A_47AA_47EB_BE57_8622821F3718_.wvu.PrintTitles</vt:lpstr>
      <vt:lpstr>'Forma Nr.2 '!Z_758123A7_07DC_4CFE_A1C3_A6CC304C1338_.wvu.Cols</vt:lpstr>
      <vt:lpstr>'Forma Nr.2 '!Z_758123A7_07DC_4CFE_A1C3_A6CC304C1338_.wvu.PrintTitles</vt:lpstr>
      <vt:lpstr>'Forma Nr.2 '!Z_75BFD04C_8D34_49C9_A422_0335B0ABD698_.wvu.Cols</vt:lpstr>
      <vt:lpstr>'Forma Nr.2 '!Z_75BFD04C_8D34_49C9_A422_0335B0ABD698_.wvu.PrintTitles</vt:lpstr>
      <vt:lpstr>'Forma Nr.2 '!Z_7A632666_DBD4_4CFF_BD05_66382BD6FB9E_.wvu.Cols</vt:lpstr>
      <vt:lpstr>'Forma Nr.2 '!Z_7A632666_DBD4_4CFF_BD05_66382BD6FB9E_.wvu.PrintTitles</vt:lpstr>
      <vt:lpstr>'Forma Nr.2 '!Z_9B727EDB_49B4_42DC_BF97_3A35178E0BFD_.wvu.Cols</vt:lpstr>
      <vt:lpstr>'Forma Nr.2 '!Z_9B727EDB_49B4_42DC_BF97_3A35178E0BFD_.wvu.PrintTitles</vt:lpstr>
      <vt:lpstr>'Forma Nr.2 '!Z_A64B7B98_B658_4E89_BA3D_F49D1265D61E_.wvu.Cols</vt:lpstr>
      <vt:lpstr>'Forma Nr.2 '!Z_A64B7B98_B658_4E89_BA3D_F49D1265D61E_.wvu.PrintTitles</vt:lpstr>
      <vt:lpstr>'Forma Nr.2 '!Z_B9470AF3_226B_4213_A7B5_37AA221FCC86_.wvu.Cols</vt:lpstr>
      <vt:lpstr>'Forma Nr.2 '!Z_B9470AF3_226B_4213_A7B5_37AA221FCC86_.wvu.PrintTitles</vt:lpstr>
      <vt:lpstr>'Forma Nr.2 '!Z_D669FC1B_AE0B_4417_8D6F_8460D68D5677_.wvu.Cols</vt:lpstr>
      <vt:lpstr>'Forma Nr.2 '!Z_D669FC1B_AE0B_4417_8D6F_8460D68D5677_.wvu.PrintTitles</vt:lpstr>
      <vt:lpstr>'Forma Nr.2 '!Z_DF4717B8_E960_4300_AF40_4AC5F93B40E3_.wvu.Cols</vt:lpstr>
      <vt:lpstr>'Forma Nr.2 '!Z_DF4717B8_E960_4300_AF40_4AC5F93B40E3_.wvu.PrintTitles</vt:lpstr>
      <vt:lpstr>'Forma Nr.2 '!Z_F677807F_46FD_43C6_BB8F_08ECC7636E03_.wvu.Cols</vt:lpstr>
      <vt:lpstr>'Forma Nr.2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VERONIKA KAULIUVIENĖ</cp:lastModifiedBy>
  <dcterms:created xsi:type="dcterms:W3CDTF">2024-03-04T09:28:51Z</dcterms:created>
  <dcterms:modified xsi:type="dcterms:W3CDTF">2024-10-04T10:46:13Z</dcterms:modified>
  <cp:category/>
</cp:coreProperties>
</file>